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yergroup-my.sharepoint.com/personal/oksana_nadyak_bayer_com/Documents/BAYER_2023/Insurance 2023/Fruits/"/>
    </mc:Choice>
  </mc:AlternateContent>
  <xr:revisionPtr revIDLastSave="9" documentId="8_{A617D0DE-E06D-4E64-80C0-75D9A0D6FCF7}" xr6:coauthVersionLast="47" xr6:coauthVersionMax="47" xr10:uidLastSave="{90DF7359-7729-456E-BE9D-8A2A5C827BDE}"/>
  <bookViews>
    <workbookView xWindow="-120" yWindow="-120" windowWidth="29040" windowHeight="15990" xr2:uid="{792E11E0-A00D-48C3-A3CA-937A4FD5B6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8" i="1"/>
  <c r="B5" i="1"/>
  <c r="B10" i="1" l="1"/>
</calcChain>
</file>

<file path=xl/sharedStrings.xml><?xml version="1.0" encoding="utf-8"?>
<sst xmlns="http://schemas.openxmlformats.org/spreadsheetml/2006/main" count="14" uniqueCount="11">
  <si>
    <t>Втрата урожаю, %</t>
  </si>
  <si>
    <t>Площа постраждала, га</t>
  </si>
  <si>
    <t>20% Франшиза на квартал, дол</t>
  </si>
  <si>
    <t>Площа постраждала,%</t>
  </si>
  <si>
    <t>Відшкодування з кварталу, дол</t>
  </si>
  <si>
    <t>Площа кварталу, га</t>
  </si>
  <si>
    <t>&lt;&lt;- введіть значення</t>
  </si>
  <si>
    <t>Вартість ЗЗР Байєр на 1 квартал, дол</t>
  </si>
  <si>
    <t>Вартість ЗЗР Байєр на 1 га кварталу, дол</t>
  </si>
  <si>
    <t>Калькулятор відшкодування витрат на ЗЗР Байєр*</t>
  </si>
  <si>
    <t>*через недоотримання врожаю яблук від граду чи бурі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</si>
</sst>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 applyBorder="1" applyAlignment="1" applyProtection="1">
      <alignment horizontal="center"/>
      <protection locked="0"/>
    </xf>
    <xf numFmtId="9" fontId="0" fillId="2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>
      <alignment vertical="center"/>
    </xf>
    <xf numFmtId="1" fontId="0" fillId="3" borderId="0" xfId="0" applyNumberForma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1" fontId="2" fillId="3" borderId="0" xfId="0" applyNumberFormat="1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right" vertical="center"/>
    </xf>
    <xf numFmtId="0" fontId="1" fillId="3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571500</xdr:colOff>
      <xdr:row>1</xdr:row>
      <xdr:rowOff>425450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9C48D8-B2BE-8AFF-5853-AD0B8FAC1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34854-ABF7-4A96-926E-0BE244251194}">
  <dimension ref="A1:C14"/>
  <sheetViews>
    <sheetView tabSelected="1" zoomScale="150" zoomScaleNormal="150" workbookViewId="0">
      <selection activeCell="B3" sqref="B3"/>
    </sheetView>
  </sheetViews>
  <sheetFormatPr defaultRowHeight="14.5" x14ac:dyDescent="0.35"/>
  <cols>
    <col min="1" max="1" width="38.1796875" style="3" customWidth="1"/>
    <col min="2" max="2" width="34.54296875" style="3" customWidth="1"/>
    <col min="3" max="3" width="19.453125" style="3" customWidth="1"/>
    <col min="4" max="16384" width="8.7265625" style="3"/>
  </cols>
  <sheetData>
    <row r="1" spans="1:3" ht="56.5" customHeight="1" x14ac:dyDescent="0.35"/>
    <row r="2" spans="1:3" s="4" customFormat="1" ht="89.5" customHeight="1" x14ac:dyDescent="0.35">
      <c r="A2" s="9"/>
      <c r="B2" s="10" t="s">
        <v>9</v>
      </c>
    </row>
    <row r="3" spans="1:3" ht="15.5" customHeight="1" x14ac:dyDescent="0.35">
      <c r="A3" s="8" t="s">
        <v>5</v>
      </c>
      <c r="B3" s="1">
        <v>20</v>
      </c>
      <c r="C3" s="3" t="s">
        <v>6</v>
      </c>
    </row>
    <row r="4" spans="1:3" x14ac:dyDescent="0.35">
      <c r="A4" s="8" t="s">
        <v>7</v>
      </c>
      <c r="B4" s="1">
        <v>10000</v>
      </c>
      <c r="C4" s="3" t="s">
        <v>6</v>
      </c>
    </row>
    <row r="5" spans="1:3" x14ac:dyDescent="0.35">
      <c r="A5" s="8" t="s">
        <v>8</v>
      </c>
      <c r="B5" s="5">
        <f>B4/B3</f>
        <v>500</v>
      </c>
    </row>
    <row r="6" spans="1:3" x14ac:dyDescent="0.35">
      <c r="A6" s="8" t="s">
        <v>2</v>
      </c>
      <c r="B6" s="6">
        <f>B4*0.2</f>
        <v>2000</v>
      </c>
    </row>
    <row r="7" spans="1:3" x14ac:dyDescent="0.35">
      <c r="A7" s="8" t="s">
        <v>3</v>
      </c>
      <c r="B7" s="2">
        <v>0.5</v>
      </c>
      <c r="C7" s="3" t="s">
        <v>6</v>
      </c>
    </row>
    <row r="8" spans="1:3" x14ac:dyDescent="0.35">
      <c r="A8" s="8" t="s">
        <v>1</v>
      </c>
      <c r="B8" s="6">
        <f>B7*B3</f>
        <v>10</v>
      </c>
    </row>
    <row r="9" spans="1:3" x14ac:dyDescent="0.35">
      <c r="A9" s="8" t="s">
        <v>0</v>
      </c>
      <c r="B9" s="2">
        <v>0.5</v>
      </c>
      <c r="C9" s="3" t="s">
        <v>6</v>
      </c>
    </row>
    <row r="10" spans="1:3" x14ac:dyDescent="0.35">
      <c r="A10" s="8" t="s">
        <v>4</v>
      </c>
      <c r="B10" s="7">
        <f>B5*B8*B9-B6</f>
        <v>500</v>
      </c>
    </row>
    <row r="14" spans="1:3" x14ac:dyDescent="0.35">
      <c r="A14" s="3" t="s">
        <v>10</v>
      </c>
    </row>
  </sheetData>
  <sheetProtection sheet="1" selectLockedCells="1"/>
  <pageMargins left="0.7" right="0.7" top="0.75" bottom="0.75" header="0.3" footer="0.3"/>
  <pageSetup paperSize="9" orientation="portrait" r:id="rId1"/>
  <headerFooter>
    <oddFooter>&amp;R_x000D_&amp;1#&amp;"Calibri"&amp;22&amp;KFF8939 RESTRICTED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Bayer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Nadyak</dc:creator>
  <cp:lastModifiedBy>Oksana Nadyak</cp:lastModifiedBy>
  <dcterms:created xsi:type="dcterms:W3CDTF">2023-09-26T11:27:18Z</dcterms:created>
  <dcterms:modified xsi:type="dcterms:W3CDTF">2024-01-04T10:32:46Z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c76c141-ac86-40e5-abf2-c6f60e474cee_Enabled">
    <vt:lpwstr>true</vt:lpwstr>
  </property>
  <property fmtid="{D5CDD505-2E9C-101B-9397-08002B2CF9AE}" pid="3" name="MSIP_Label_2c76c141-ac86-40e5-abf2-c6f60e474cee_SetDate">
    <vt:lpwstr>2023-09-26T11:30:10Z</vt:lpwstr>
  </property>
  <property fmtid="{D5CDD505-2E9C-101B-9397-08002B2CF9AE}" pid="4" name="MSIP_Label_2c76c141-ac86-40e5-abf2-c6f60e474cee_Method">
    <vt:lpwstr>Standard</vt:lpwstr>
  </property>
  <property fmtid="{D5CDD505-2E9C-101B-9397-08002B2CF9AE}" pid="5" name="MSIP_Label_2c76c141-ac86-40e5-abf2-c6f60e474cee_Name">
    <vt:lpwstr>2c76c141-ac86-40e5-abf2-c6f60e474cee</vt:lpwstr>
  </property>
  <property fmtid="{D5CDD505-2E9C-101B-9397-08002B2CF9AE}" pid="6" name="MSIP_Label_2c76c141-ac86-40e5-abf2-c6f60e474cee_SiteId">
    <vt:lpwstr>fcb2b37b-5da0-466b-9b83-0014b67a7c78</vt:lpwstr>
  </property>
  <property fmtid="{D5CDD505-2E9C-101B-9397-08002B2CF9AE}" pid="7" name="MSIP_Label_2c76c141-ac86-40e5-abf2-c6f60e474cee_ActionId">
    <vt:lpwstr>a9a31dfb-e3d8-46e7-ad10-dc292a406a18</vt:lpwstr>
  </property>
  <property fmtid="{D5CDD505-2E9C-101B-9397-08002B2CF9AE}" pid="8" name="MSIP_Label_2c76c141-ac86-40e5-abf2-c6f60e474cee_ContentBits">
    <vt:lpwstr>2</vt:lpwstr>
  </property>
  <property fmtid="{D5CDD505-2E9C-101B-9397-08002B2CF9AE}" pid="9" name="MSIP_Label_d347b247-e90e-43a3-9d7b-004f14ae6873_Enabled">
    <vt:lpwstr>true</vt:lpwstr>
  </property>
  <property fmtid="{D5CDD505-2E9C-101B-9397-08002B2CF9AE}" pid="10" name="MSIP_Label_d347b247-e90e-43a3-9d7b-004f14ae6873_SetDate">
    <vt:lpwstr>2023-10-10T11:27:31Z</vt:lpwstr>
  </property>
  <property fmtid="{D5CDD505-2E9C-101B-9397-08002B2CF9AE}" pid="11" name="MSIP_Label_d347b247-e90e-43a3-9d7b-004f14ae6873_Method">
    <vt:lpwstr>Standard</vt:lpwstr>
  </property>
  <property fmtid="{D5CDD505-2E9C-101B-9397-08002B2CF9AE}" pid="12" name="MSIP_Label_d347b247-e90e-43a3-9d7b-004f14ae6873_Name">
    <vt:lpwstr>d347b247-e90e-43a3-9d7b-004f14ae6873</vt:lpwstr>
  </property>
  <property fmtid="{D5CDD505-2E9C-101B-9397-08002B2CF9AE}" pid="13" name="MSIP_Label_d347b247-e90e-43a3-9d7b-004f14ae6873_SiteId">
    <vt:lpwstr>76e3921f-489b-4b7e-9547-9ea297add9b5</vt:lpwstr>
  </property>
  <property fmtid="{D5CDD505-2E9C-101B-9397-08002B2CF9AE}" pid="14" name="MSIP_Label_d347b247-e90e-43a3-9d7b-004f14ae6873_ActionId">
    <vt:lpwstr>95dd077c-9a00-41e7-b7a5-68506c6127f7</vt:lpwstr>
  </property>
  <property fmtid="{D5CDD505-2E9C-101B-9397-08002B2CF9AE}" pid="15" name="MSIP_Label_d347b247-e90e-43a3-9d7b-004f14ae6873_ContentBits">
    <vt:lpwstr>0</vt:lpwstr>
  </property>
</Properties>
</file>